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8835"/>
  </bookViews>
  <sheets>
    <sheet name="ไตรมาส2" sheetId="7" r:id="rId1"/>
  </sheets>
  <definedNames>
    <definedName name="_xlnm._FilterDatabase" localSheetId="0" hidden="1">ไตรมาส2!$A$5:$H$63</definedName>
    <definedName name="_xlnm.Print_Titles" localSheetId="0">ไตรมาส2!$5:$6</definedName>
  </definedNames>
  <calcPr calcId="144525"/>
</workbook>
</file>

<file path=xl/calcChain.xml><?xml version="1.0" encoding="utf-8"?>
<calcChain xmlns="http://schemas.openxmlformats.org/spreadsheetml/2006/main">
  <c r="E65" i="7" l="1"/>
  <c r="F65" i="7" l="1"/>
</calcChain>
</file>

<file path=xl/sharedStrings.xml><?xml version="1.0" encoding="utf-8"?>
<sst xmlns="http://schemas.openxmlformats.org/spreadsheetml/2006/main" count="307" uniqueCount="237">
  <si>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</si>
  <si>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>ลำดับที่</t>
  </si>
  <si>
    <t>เลขประจำตัวผู้เสียภาษี/เลขประจำตัวประชาชน</t>
  </si>
  <si>
    <t>ชื่อผู้ประกอบการ</t>
  </si>
  <si>
    <t>จำนวนเงินรวมที่จัดซื้อจัดจ้าง</t>
  </si>
  <si>
    <t>เอกสารอ้างอิง</t>
  </si>
  <si>
    <t>วันที่</t>
  </si>
  <si>
    <t>เลขที่</t>
  </si>
  <si>
    <t>ใบรับรองแทนใบเสร็จรับเงิน</t>
  </si>
  <si>
    <t>0945482000011</t>
  </si>
  <si>
    <t>-</t>
  </si>
  <si>
    <t>หมายเหตุ : เงื่อนไขการบันทึกข้อมูล</t>
  </si>
  <si>
    <t>เหตุผลสนับสนุน โดยระบุเลขอ้างอิง</t>
  </si>
  <si>
    <t>1 หมายถึง การจัดซื้อจัดจ้างตามหนังสือกรมบัญชีกลาง ด่วนที่สุด ที่ กค 0405.4/ว 322 ลงวันที่ 24 ส.ค.60 ยกเว้นการจัดซื้อจัดจ้างตามระเบียบฯ ข้อ 79 วรรคสอง</t>
  </si>
  <si>
    <t>(ต่ำกว่า 5,000 บาท, จ้างเหมาบุคคลธรรมดา, น้ำมันไม่ถึง 10,000 ลิตร)</t>
  </si>
  <si>
    <t xml:space="preserve">3 หมายถึง การจัดซื้อจัดจ้างตามหนังสือคณะกรรมการวินิจฉัยปัญหาการจัดซื้อจัดจ้างและการบริหารพัสดุภาครัฐด่วนที่สุด ที่ กค (กวจ) 0405.2/ว 119 ลว 9 มี.ค.61 </t>
  </si>
  <si>
    <t>(ค่าใช้จ่ายในการบริหารงาน, ฝึกอบรม, จัดงาน, ประชุม วงเงินไม่เกิน 10,000 บาท)</t>
  </si>
  <si>
    <t>4 หมายถึง การจัดซื้อจัดจ้างกรณีอื่น ๆ นอกเหนือจาก 1-3</t>
  </si>
  <si>
    <t>รวมเป็นเงินทั้งสิ้น</t>
  </si>
  <si>
    <t>รายการพัสดุที่จัดซื้อ</t>
  </si>
  <si>
    <t>ร้านไอที คอมพิวเตอร์ เซอร์วิส</t>
  </si>
  <si>
    <t xml:space="preserve"> -</t>
  </si>
  <si>
    <t>3909900458067</t>
  </si>
  <si>
    <t>หจก.จิตจีรวัฒน์</t>
  </si>
  <si>
    <t>บจก.ซีอาร์ซี ไทวัสดุ (สาขาสงขลา)</t>
  </si>
  <si>
    <t>0905543000920</t>
  </si>
  <si>
    <t>จ้างซ่อมรถยนต์ราชการ กล 5871 สงขลา</t>
  </si>
  <si>
    <t>หจก.ปรินทรการค้า</t>
  </si>
  <si>
    <t>สำนักงานสิ่งแวดล้อมและควบคุมมลพิษที่ 16 (สงขลา)</t>
  </si>
  <si>
    <t>0994000580860</t>
  </si>
  <si>
    <t>0903539001338</t>
  </si>
  <si>
    <t>ซีทีเอส แอคเซสโซรี</t>
  </si>
  <si>
    <t>3909900473201</t>
  </si>
  <si>
    <t>3910300058825</t>
  </si>
  <si>
    <t>ร้านค้าย่อยต่าง ๆ</t>
  </si>
  <si>
    <t>บจก.พิธานพาณิชย์ สาขาสงขลา</t>
  </si>
  <si>
    <t>ร้านเค เอช คอมพิวเตอร์ แอนด์ แอคเซสเซอรี่</t>
  </si>
  <si>
    <t>ร้านสำโรงเภสัช</t>
  </si>
  <si>
    <t>3900100076498</t>
  </si>
  <si>
    <t>3930100602483</t>
  </si>
  <si>
    <t>ซื้อหมึกพิมพ์คอมพิวเตอร์ ส่วนแผนสิ่งแวดล้อม</t>
  </si>
  <si>
    <t>เหตุผล</t>
  </si>
  <si>
    <t>สนับสนุน</t>
  </si>
  <si>
    <t>บิลเงินสด เล่มที่ 2 เลขที่ 22</t>
  </si>
  <si>
    <t>ซื้อน้ำมันเครื่องตัดหญ้า</t>
  </si>
  <si>
    <t>ซื้อวัสดุเก็บตัวอย่างน้ำ</t>
  </si>
  <si>
    <t>บิลเงินสด เล่มที่ 3 เลขที่ 10</t>
  </si>
  <si>
    <t>1909701148045</t>
  </si>
  <si>
    <t>3900100267111</t>
  </si>
  <si>
    <r>
      <t xml:space="preserve">2 หมายถึง การจัดซื้อจัดจ้างตามระเบียบฯ ข้อ 79 วรรคสอง  </t>
    </r>
    <r>
      <rPr>
        <b/>
        <sz val="16"/>
        <rFont val="TH SarabunIT๙"/>
        <family val="2"/>
      </rPr>
      <t>(จำเป็นเร่งด่วน)</t>
    </r>
  </si>
  <si>
    <t>จ้างซ่อมเครื่องดูดจ่ายอาหารเลี้ยงเชื้ออัตโนมัติ</t>
  </si>
  <si>
    <t xml:space="preserve">บจก.ลินเด้ (ประเทศไทย) </t>
  </si>
  <si>
    <t>บจก.เซ้าท์เธิร์นโลจิสติกส์ (2009)</t>
  </si>
  <si>
    <t>ซื้อธง วปร. 72 พรรษา และเสาธงอลูมิเนียม</t>
  </si>
  <si>
    <t>ซื้อวัสดุติดตามตรวจสอบน้ำชายฝั่งทะเล</t>
  </si>
  <si>
    <t>จ้างทำไวนิลเฉลิมพระชนมพรรษา 6 รอบ ในหลวง ร.10</t>
  </si>
  <si>
    <t>ซื้อน้ำแข็งวันที่ 22-25 ม.ค. 67 จำนวน 8 ถัง</t>
  </si>
  <si>
    <t>ซื้อน้ำดื่มเดือน ม.ค. 67 (ถังใส 30 ถัง)</t>
  </si>
  <si>
    <t>190980012545</t>
  </si>
  <si>
    <t>ร้านเจริญศิลป์ทำป้าย แอนด์ สติกเกอร์</t>
  </si>
  <si>
    <t xml:space="preserve">  25 ม.ค. 67   </t>
  </si>
  <si>
    <t xml:space="preserve"> 23 ม.ค. 67    </t>
  </si>
  <si>
    <t xml:space="preserve"> 2 ม.ค. 67</t>
  </si>
  <si>
    <t>ใบส่งของ เลขที่ I10/67</t>
  </si>
  <si>
    <t>ใบแจ้งหนี้/ใบกำกับภาษี/    ใบส่งสินค้า เลขที่ 06810350</t>
  </si>
  <si>
    <t>ใบเสร็จรับเงิน/ใบกำกับภาษี เลขที่ G67010200</t>
  </si>
  <si>
    <t>บิลเงินสด เล่มที่ 4 เลขที่ 13</t>
  </si>
  <si>
    <t xml:space="preserve"> 12 ม.ค. 67 </t>
  </si>
  <si>
    <t xml:space="preserve"> 12 ม.ค. 67</t>
  </si>
  <si>
    <t xml:space="preserve"> 29 ม.ค. 67</t>
  </si>
  <si>
    <t xml:space="preserve"> 5, 18 และ 31 ม.ค. 67 </t>
  </si>
  <si>
    <t>0107537000785</t>
  </si>
  <si>
    <t>0945552000163</t>
  </si>
  <si>
    <t>ซื้อก๊าซไนโตรเจนชนิดบริสุทธิ์ จำนวน 1 ถัง</t>
  </si>
  <si>
    <t>ใบเสร็จรับเงิน/ใบกำกับภาษี เลขที่ TIO000316701000023</t>
  </si>
  <si>
    <t>บิลเงินสด เล่มที่ 1 เลขที่ 30 และเล่มที่ 2 เลขที่ 14, 17</t>
  </si>
  <si>
    <t>ซื้อน้ำแข็งเก็บรักษาตัวอย่างน้ำ วันที่ 22-24 และ 29-30 ม.ค. 2567 จำนวน ๑๐ ถัง</t>
  </si>
  <si>
    <t>ซื้อน้ำแข็งเก็บรักษาตัวอย่างน้ำวันที่ 14-16 และ 19-21 ก.พ. 67 จำนวน 40 ถัง</t>
  </si>
  <si>
    <t>ซื้อน้ำแข็งเก็บรักษาตัวอย่างน้ำวันที่ 1, 5-8 และ 12-13 ก.พ. 67 จำนวน 26 ถัง</t>
  </si>
  <si>
    <t>ประจำไตรมาสที่ 2 (เดือนมกราคม พ.ศ.2567 ถึง เดือนมีนาคม พ.ศ.2567)</t>
  </si>
  <si>
    <t>จ้างซ่อมรถยนต์ราชการ ขน 9662</t>
  </si>
  <si>
    <t>ซื้อวัสดุการเกษตร</t>
  </si>
  <si>
    <t>ร้านพรรณเก้า</t>
  </si>
  <si>
    <t>ซื้อชุดธูปเทียนแบตเตอรี่</t>
  </si>
  <si>
    <t>ร้านมณีพานิช</t>
  </si>
  <si>
    <t xml:space="preserve">ซื้อน้ำแข็งเก็บรักษาตัวอย่างน้ำ 16 ถัง </t>
  </si>
  <si>
    <t>ร้านทองทิพย์แอร์ ไฟฟ้า เซอร์วิส</t>
  </si>
  <si>
    <t>จ้างทำไวนิลประชาสัมพันธ์การแข่งขันกีฬาซีเกมส์ ปี 2568</t>
  </si>
  <si>
    <t>ซื้อโฟมกาวสเปร์ย (สำหรับปิดรูฝ้าเพดาน)</t>
  </si>
  <si>
    <t>หจก.คูขุดค้าวัสดุ</t>
  </si>
  <si>
    <t>จ้างเก็บขนขยะเดือน ธ.ค. 66 และเดือน ม.ค. 67</t>
  </si>
  <si>
    <t>จ้างซ่อมเครื่องคอมพิวเตอร์ ส่วนจัดการกากของเสียและสารอันตราย    (จิรานุช)</t>
  </si>
  <si>
    <t>จ้างซ่อมระบบปรับอากาศรถยนต์ ขท 5612 สงขลา</t>
  </si>
  <si>
    <t>ร้านท๊อปซาวน์ 93</t>
  </si>
  <si>
    <t>จ้างตรวจวิเคราะห์น้ำทิ้งจากระบบบำบัดน้ำเสียชุมชน</t>
  </si>
  <si>
    <t>จ้างซ่อมรถยนต์ราชการ ขน9662 สงขลา</t>
  </si>
  <si>
    <t>จ้างทำชุดตักตัวอย่างน้ำสแตนเลส ด้ามยาวแบบต่อด้าม</t>
  </si>
  <si>
    <t>ซื้อหมึกพิมพ์สีดำ Epson T6641 BK (สารบรรณ)</t>
  </si>
  <si>
    <t>จ้างซ่อมเครื่องพิมพ์คอมพิวเตอร์ (นอ.)</t>
  </si>
  <si>
    <t>ร้านเอี้ยฮั้วฮง</t>
  </si>
  <si>
    <t>ซื้อวัสดุซ่อมเครื่องตรวจวัดคุณภาพน้ำอัตโนมัติ</t>
  </si>
  <si>
    <t>บจก.วนาวัฒน์วัสดุ</t>
  </si>
  <si>
    <t>จ้างซ่อม/เปลี่ยนคีย์บอร์ด เครื่องคอมพิวเตอร์พกพา (นอ.)</t>
  </si>
  <si>
    <t>นายวิเชียร      เดชทองคำ</t>
  </si>
  <si>
    <t>นางสุริยา  กุลเจริญ</t>
  </si>
  <si>
    <t>น.ส.ศุภรัตน์       สุขสวัสดิ์</t>
  </si>
  <si>
    <t>นายกิตติพงศ์     ทรงเดชะ</t>
  </si>
  <si>
    <t>น.ส.ธิดารัตน์    ทองเขียว</t>
  </si>
  <si>
    <t>บจก.ค๊อกพิทคาร์โปรเทคเตอร์</t>
  </si>
  <si>
    <t>จ้างซ่อมรถยนต์ราชการ ขน 9662 สงขลา</t>
  </si>
  <si>
    <t>จ้างเก็บขนขยะเดือน ก.พ. 67</t>
  </si>
  <si>
    <t>ซื้อน้ำดื่มเดือน มี.ค. 67 จำนวน ๒๐ ถัง</t>
  </si>
  <si>
    <t>จ้างซ่อมรถยนต์ หมายเลขทะเบียน ขน 3112 สงขลา</t>
  </si>
  <si>
    <t>บิลเงินสด เล่มที่ 2 เลขที่ 14</t>
  </si>
  <si>
    <t>น.ส.โชติกา  ประกอบชาติ</t>
  </si>
  <si>
    <t>นายประเสริฐ  ชูแสง</t>
  </si>
  <si>
    <t>นายไพโรจน์  ผ่องสุวรรณ</t>
  </si>
  <si>
    <t>นายประพันธ์  นวลละออง</t>
  </si>
  <si>
    <t>บิลเงินสด เล่มที่ 1 เลขที่ 40</t>
  </si>
  <si>
    <t xml:space="preserve"> 1 ก.พ. 67</t>
  </si>
  <si>
    <t>ศูนย์บริการตรวจสอบและรับรองมาตรฐาน คณะวิทยาศาสตร์ มอ.(หาดใหญ่)</t>
  </si>
  <si>
    <t>จ้างตรวจวิเคราะห์คุณภาพสิ่งแวดล้อมทางเคมี TDS จำนวน 2 ตัวอย่าง</t>
  </si>
  <si>
    <t xml:space="preserve"> 11 พ.ย. 66</t>
  </si>
  <si>
    <t>3909900688054</t>
  </si>
  <si>
    <t>ร้านเกียรติพงษ์ ซัพพลาย</t>
  </si>
  <si>
    <t>ซื้อไม้ม๊อปพร้อม ม๊อปใยโพลีเอสเตอร์</t>
  </si>
  <si>
    <t xml:space="preserve">จ้างซ่อมเครื่องสำรองไฟคอมพิวเตอร์ งานสารบรรณ </t>
  </si>
  <si>
    <t>จ้างซ่อมเครื่อง พริ้นเตอร์ (งาน สารบรรณ)</t>
  </si>
  <si>
    <t>จ้างซ่อมเครื่องคอมพิวเตอร์ งานพัสดุ (สิทธิชัย)</t>
  </si>
  <si>
    <t>จ้างซ่อมเครื่องปรับอากาศห้องปฏิบัติการ ICP วิเคราะห์โลหะหนัก ส่วนห้องปฏิบัติการวิเคราะห์สิ่งแวดล้อม</t>
  </si>
  <si>
    <t xml:space="preserve"> 5 ก.พ. 67 </t>
  </si>
  <si>
    <t xml:space="preserve"> 14 ก.พ. 67</t>
  </si>
  <si>
    <t xml:space="preserve"> 9 ก.พ. 67 </t>
  </si>
  <si>
    <t xml:space="preserve"> 6 มี.ค. 67 </t>
  </si>
  <si>
    <t>ใบส่งของ เล่มที่ 56 เลขที่ 04</t>
  </si>
  <si>
    <t>บิลเงินสด เล่มที่ 238 เลขที่ 245</t>
  </si>
  <si>
    <t>ใบส่งของ เล่มที่ 56 เลขที่ 08</t>
  </si>
  <si>
    <t>บิลเงินสด เล่มที่ 07 เลขที่ 0319</t>
  </si>
  <si>
    <t>ใบส่งสินค้า เลขที่ IV670001</t>
  </si>
  <si>
    <t>ใบกำกับภาษี / ใบส่งของ เล่มที่ 022 เลขที่า 1058</t>
  </si>
  <si>
    <t>บิลเงินสด เล่มที่ 3 เลขที่ 2</t>
  </si>
  <si>
    <t>ร้านเจริญศิลป์ทำป้าย แอนด์     สติกเกอร์</t>
  </si>
  <si>
    <t>0903523000523</t>
  </si>
  <si>
    <t>ซื้อน้ำดื่มเดือน ก.พ. 67 จำนวน 20 ถัง</t>
  </si>
  <si>
    <t xml:space="preserve"> 21 มี.ค. 67</t>
  </si>
  <si>
    <t xml:space="preserve"> 21 ก.พ. 67 </t>
  </si>
  <si>
    <t xml:space="preserve"> 4 มี.ค. 67 </t>
  </si>
  <si>
    <t xml:space="preserve"> 8 มี.ค. 67 </t>
  </si>
  <si>
    <t xml:space="preserve"> 11 มี.ค. 67</t>
  </si>
  <si>
    <t xml:space="preserve"> 11 มี.ค. 67 </t>
  </si>
  <si>
    <t>บิลเงินสด เล่มที่ 5 เลขที่ 11</t>
  </si>
  <si>
    <t>ใบเสร็จรับเงิน เล่มที่ 03/66 เลขที่ 089</t>
  </si>
  <si>
    <t>ใบเสร็จรับเงิน เล่มที่ 03/66 เลขที่ 090</t>
  </si>
  <si>
    <t>ใบส่งสินค้า เลขที่ IV670002</t>
  </si>
  <si>
    <t>0905536000804</t>
  </si>
  <si>
    <t>010555021215</t>
  </si>
  <si>
    <t>จ้างเอกชนรายบุคคลขับรถยนต์ราชการ เดือน เม.ย. 67 - ก.ย. 67 จำนวน 1 ราย</t>
  </si>
  <si>
    <t>จ้างเจ้าหน้าที่รักษาความปลอดภัย เดือน เม.ย. - ก.ย. 67 จำนวน 1 ราย</t>
  </si>
  <si>
    <t>จ้างพนักงานรักษาความสะอาด เดือน เม.ย. - ก.ย. 67 จำนวน 1 ราย</t>
  </si>
  <si>
    <t xml:space="preserve"> 13 มี.ค. 67 </t>
  </si>
  <si>
    <t xml:space="preserve"> 15 และ 18 มี.ค. 67 </t>
  </si>
  <si>
    <t xml:space="preserve"> 15 มี.ค. 67</t>
  </si>
  <si>
    <t xml:space="preserve"> 18 มี.ค. 67</t>
  </si>
  <si>
    <t xml:space="preserve"> 21 มี.ค. 67 </t>
  </si>
  <si>
    <t>ใบเสร็จรับเงน / ใบกำกับภาษี เลขที่ 161100124031014 และ 161100124031210</t>
  </si>
  <si>
    <t>ใบส่งสินค้า เลขที่ IV670004</t>
  </si>
  <si>
    <t>ใบแจ้งหนี้ หมายเลข REP24-00320</t>
  </si>
  <si>
    <t xml:space="preserve"> 22 มี.ค. 67</t>
  </si>
  <si>
    <t xml:space="preserve"> 25 มี.ค. 67 </t>
  </si>
  <si>
    <t xml:space="preserve"> 28 มี.ค. 67 </t>
  </si>
  <si>
    <t>ใบเสร็จรับเงิน เลขที่ RCPT-03429/67</t>
  </si>
  <si>
    <t>บิลเงินสด เล่มที่ 3 เลขที่ 1 และ 3</t>
  </si>
  <si>
    <t>นายวิรัตน์  หมันเหตุ</t>
  </si>
  <si>
    <t>นายรันดิ์  สันโด</t>
  </si>
  <si>
    <t>นายสิริชัย  พิไลกุล</t>
  </si>
  <si>
    <t>น.ส.ศรีรีนา  มะแอ</t>
  </si>
  <si>
    <t>จ้างเรือเก็บตัวอย่างน้ำ บริเวณหาดเทพาและปากคลองเทพา จ.สงขลา จำนวน 2 จุด ไป-กลับ</t>
  </si>
  <si>
    <t>จ้างเรือเก็บตัวอย่างน้ำ บริเวณหาดปากบางและหาดทุ่งริ้น จ.สตูล จำนวน 2 จุด ไป-กลับ</t>
  </si>
  <si>
    <t>จ้างเรือเก็บตัวอย่างน้ำ บริเวณปากทะเลสาบสงขลา จ.สงขลา จำนวน 1 จุด ไป-กลับ</t>
  </si>
  <si>
    <t>จ้างเรือเก็บตัวอย่างน้ำ บริเวณท่าเรือปากบาราและหาดปากบารา จ.สตูล จำนวน 2 จุด ไป-กลับ</t>
  </si>
  <si>
    <t xml:space="preserve"> 15 ก.พ. 67</t>
  </si>
  <si>
    <t xml:space="preserve"> 16 ก.พ. 67</t>
  </si>
  <si>
    <t xml:space="preserve"> 19 ก.พ. 67</t>
  </si>
  <si>
    <t xml:space="preserve">  21 ก.พ. 67</t>
  </si>
  <si>
    <t>ใบเสร็จรับเงิน/ใบกำกับภาษี/ ใบส่งของ เล่มที่ 316 เลขที่ 15756</t>
  </si>
  <si>
    <t>บิลเงินสด เล่มที่ 2 เลขที่ 42</t>
  </si>
  <si>
    <t>บิลเงินสด เล่มที่ 1 เลขที่ 43</t>
  </si>
  <si>
    <t>บิลเงินสด เล่มที่ 1 เลขที่ 41</t>
  </si>
  <si>
    <t xml:space="preserve">  23 ก.พ. 67</t>
  </si>
  <si>
    <t>บิลเงินสด เล่มที่ 2 เลขที่ 23</t>
  </si>
  <si>
    <t>จ้างเรือเก็บตัวอย่างน้ำ บริเวณทะเลสาบสงขลา จำนวน 5 จุด ไป-กลับ</t>
  </si>
  <si>
    <t>จ้างเรือเก็บตัวอย่างน้ำ บริเวณทะเลหลวง อ.ระโนด อ.กระแสสินธุ์ จ.สงขลา จำนวน 2 จุด ไป-กลับ</t>
  </si>
  <si>
    <t>จ้างเรือเก็บตัวอย่างน้ำ บริเวณปากจ่า อ.ควนเนียง จ.สงขลา จำนวน 1 จุด ไป-กลับ</t>
  </si>
  <si>
    <t>จ้างเรือเก็บตัวอย่างน้ำ บริเวณปากคลองอู่ตะเภา   จ.สงขลา จำนวน 1 จุด ไป-กลับ</t>
  </si>
  <si>
    <t>บิลเงินสด เล่มที่ 1 เลขที่ 39</t>
  </si>
  <si>
    <t xml:space="preserve"> 5 ก.พ. 67</t>
  </si>
  <si>
    <t>ใบแจ้งหนี้ หมายเลข REP24-00160</t>
  </si>
  <si>
    <t>หนังสือแจ้งค่าบริการ ที่ อว 68103.25/0157</t>
  </si>
  <si>
    <t>ใบแจ้งหนี้/ใบกำกับภาษี/    ใบนำส่งสินค้า เลขที่ 06820198</t>
  </si>
  <si>
    <t xml:space="preserve">  20 ก.พ. 67 </t>
  </si>
  <si>
    <t xml:space="preserve"> 21 ก.พ. 67</t>
  </si>
  <si>
    <t>01017537000785</t>
  </si>
  <si>
    <t>ใบแจ้งหนี้/ใบกำกับภาษี/    ใบนำส่งสินค้า เลขที่ 06830415</t>
  </si>
  <si>
    <t>ใบกำกับภาษี/ใบเสร็จรับเงิน เลขที่ HS6601577</t>
  </si>
  <si>
    <t>3989900776913</t>
  </si>
  <si>
    <t>3801200555684</t>
  </si>
  <si>
    <t>ใบเสร็จรับเงิน/ใบกำกับภาษี เลขที่ RT-20240300533</t>
  </si>
  <si>
    <t>ใบกำกับภาษี/ใบเสร็จรับเงิน เลขที่ SKLIF24030049445</t>
  </si>
  <si>
    <t>ใบdedy[สินค้า/กำกับภาษี เลขที่ IV6703/2101</t>
  </si>
  <si>
    <t>390990045806</t>
  </si>
  <si>
    <t xml:space="preserve"> 28 มี.ค. 67</t>
  </si>
  <si>
    <t>ใบแจ้งหนี้ หมายเลข REP24-00345</t>
  </si>
  <si>
    <t>ใบส่งของ เล่มที่ 56 เลขที่ 29</t>
  </si>
  <si>
    <t>รายงานขอจ้าง</t>
  </si>
  <si>
    <t>3900700561796</t>
  </si>
  <si>
    <t>เทศบาลเมืองเขารูปช้าง</t>
  </si>
  <si>
    <t>โรงกลึงปัญญากลการ</t>
  </si>
  <si>
    <t xml:space="preserve">  19 มี.ค. 67 </t>
  </si>
  <si>
    <t xml:space="preserve"> 19 มี.ค. 67 </t>
  </si>
  <si>
    <t xml:space="preserve"> 29 มี.ค. 67</t>
  </si>
  <si>
    <t>ใบส่งของ เล่มที่ 56 เลขที่ 28</t>
  </si>
  <si>
    <t>บิลเงินสด เล่มที่ 2 เลขที่ 20 และเล่มที่ 2 เลขที่ 22</t>
  </si>
  <si>
    <t xml:space="preserve"> 11 และ 22 ก.พ. 67 </t>
  </si>
  <si>
    <t xml:space="preserve">19 และ 28 มี.ค. 67 </t>
  </si>
  <si>
    <t>ใบส่งสินค้า เลขที่ IV670003</t>
  </si>
  <si>
    <t xml:space="preserve">  12 ม.ค. 67 </t>
  </si>
  <si>
    <t xml:space="preserve"> 15 ม.ค. 67 </t>
  </si>
  <si>
    <t xml:space="preserve">  29 ม.ค. 67 </t>
  </si>
  <si>
    <t xml:space="preserve">  20 มี.ค. 67 </t>
  </si>
  <si>
    <t>ซื้อก๊าซไนโตรเจนบริสุทธิ์สูง 1 ถัง (ขนาด             6 ลูกบาศก์เมตร)</t>
  </si>
  <si>
    <t>จ้างเอกชนรายบุคคลช่วยปฏิบัติงานส่วน นอ. เดือน เม.ย. 67 - ก.ย. 67 จำนวน 1 ราย</t>
  </si>
  <si>
    <t>จ้างเอกชนรายบุคคลช่วยปฏิบัติงานส่วน สวส. เดือน เม.ย. - ก.ย. 67 จำนวน 1 ราย</t>
  </si>
  <si>
    <t xml:space="preserve"> 2 เม.ย. 67 </t>
  </si>
  <si>
    <t>หนังสือแจ้งค่าบริการ ที่ อว 68103.25/0422</t>
  </si>
  <si>
    <t>ใบเสร็จรับเงิน เลขที่ RCPT-01954/67 และ 02762/67</t>
  </si>
  <si>
    <t xml:space="preserve">  22 ม.ค. 67 และ 23 ก.พ. 67 </t>
  </si>
  <si>
    <t>ซื้อก๊าซไนโตรเจนบริสุทธิ์สูง 1 ถัง (7 ลูกบาศก์เมตร)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</si>
</sst>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[$-D07041E]d\ mmm\ yy;@"/>
  </numFmts>
  <fonts count="8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4"/>
      <name val="TH SarabunIT๙"/>
      <family val="2"/>
    </font>
    <font>
      <b/>
      <sz val="14"/>
      <name val="TH SarabunIT๙"/>
      <family val="2"/>
    </font>
    <font>
      <b/>
      <u val="doubleAccounting"/>
      <sz val="14"/>
      <name val="TH SarabunIT๙"/>
      <family val="2"/>
    </font>
    <font>
      <sz val="16"/>
      <name val="TH SarabunIT๙"/>
      <family val="2"/>
    </font>
    <font>
      <b/>
      <sz val="16"/>
      <name val="TH SarabunIT๙"/>
      <family val="2"/>
    </font>
    <font>
      <u/>
      <sz val="16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83">
    <xf numFmtId="0" fontId="0" fillId="0" borderId="0" xfId="0"/>
    <xf numFmtId="0" fontId="2" fillId="2" borderId="1" xfId="0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187" fontId="2" fillId="2" borderId="1" xfId="1" applyFont="1" applyFill="1" applyBorder="1" applyAlignment="1">
      <alignment horizontal="right" vertical="top" wrapText="1"/>
    </xf>
    <xf numFmtId="187" fontId="2" fillId="2" borderId="1" xfId="1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/>
    </xf>
    <xf numFmtId="0" fontId="2" fillId="2" borderId="0" xfId="0" applyFont="1" applyFill="1"/>
    <xf numFmtId="49" fontId="2" fillId="2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top" wrapText="1"/>
    </xf>
    <xf numFmtId="187" fontId="4" fillId="2" borderId="1" xfId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187" fontId="2" fillId="2" borderId="1" xfId="1" applyFont="1" applyFill="1" applyBorder="1" applyAlignment="1">
      <alignment horizontal="center" vertical="top" wrapText="1"/>
    </xf>
    <xf numFmtId="187" fontId="2" fillId="2" borderId="1" xfId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187" fontId="2" fillId="2" borderId="6" xfId="1" applyFont="1" applyFill="1" applyBorder="1" applyAlignment="1">
      <alignment vertical="top" wrapText="1"/>
    </xf>
    <xf numFmtId="15" fontId="2" fillId="2" borderId="1" xfId="0" applyNumberFormat="1" applyFont="1" applyFill="1" applyBorder="1" applyAlignment="1">
      <alignment horizontal="center" vertical="top" wrapText="1"/>
    </xf>
    <xf numFmtId="2" fontId="2" fillId="2" borderId="4" xfId="0" applyNumberFormat="1" applyFont="1" applyFill="1" applyBorder="1" applyAlignment="1">
      <alignment vertical="top" wrapText="1"/>
    </xf>
    <xf numFmtId="0" fontId="5" fillId="2" borderId="0" xfId="0" applyFont="1" applyFill="1" applyAlignment="1">
      <alignment vertical="top"/>
    </xf>
    <xf numFmtId="0" fontId="3" fillId="2" borderId="1" xfId="0" applyNumberFormat="1" applyFont="1" applyFill="1" applyBorder="1" applyAlignment="1">
      <alignment horizontal="center" vertical="top" wrapText="1"/>
    </xf>
    <xf numFmtId="59" fontId="2" fillId="2" borderId="1" xfId="0" applyNumberFormat="1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left" vertical="top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3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49" fontId="3" fillId="2" borderId="0" xfId="0" applyNumberFormat="1" applyFont="1" applyFill="1" applyAlignment="1">
      <alignment horizontal="center" vertical="top"/>
    </xf>
    <xf numFmtId="187" fontId="3" fillId="2" borderId="0" xfId="1" applyFont="1" applyFill="1" applyAlignment="1">
      <alignment horizontal="center"/>
    </xf>
    <xf numFmtId="187" fontId="2" fillId="2" borderId="0" xfId="1" applyFont="1" applyFill="1"/>
    <xf numFmtId="0" fontId="2" fillId="2" borderId="1" xfId="0" applyFont="1" applyFill="1" applyBorder="1" applyAlignment="1">
      <alignment horizontal="left" vertical="top" wrapText="1"/>
    </xf>
    <xf numFmtId="49" fontId="2" fillId="2" borderId="4" xfId="0" applyNumberFormat="1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10" xfId="0" applyFont="1" applyFill="1" applyBorder="1" applyAlignment="1">
      <alignment vertical="top" wrapText="1"/>
    </xf>
    <xf numFmtId="187" fontId="2" fillId="2" borderId="2" xfId="1" applyFont="1" applyFill="1" applyBorder="1" applyAlignment="1">
      <alignment vertical="top" wrapText="1"/>
    </xf>
    <xf numFmtId="2" fontId="2" fillId="2" borderId="1" xfId="0" applyNumberFormat="1" applyFont="1" applyFill="1" applyBorder="1" applyAlignment="1">
      <alignment vertical="top" wrapText="1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/>
    </xf>
    <xf numFmtId="0" fontId="2" fillId="2" borderId="0" xfId="0" applyNumberFormat="1" applyFont="1" applyFill="1" applyAlignment="1">
      <alignment horizontal="left" vertical="top" wrapText="1"/>
    </xf>
    <xf numFmtId="187" fontId="2" fillId="2" borderId="6" xfId="1" applyFont="1" applyFill="1" applyBorder="1" applyAlignment="1">
      <alignment horizontal="left" vertical="top" wrapText="1"/>
    </xf>
    <xf numFmtId="187" fontId="2" fillId="2" borderId="11" xfId="1" applyFont="1" applyFill="1" applyBorder="1" applyAlignment="1">
      <alignment vertical="top" wrapText="1"/>
    </xf>
    <xf numFmtId="187" fontId="2" fillId="2" borderId="12" xfId="1" applyFont="1" applyFill="1" applyBorder="1" applyAlignment="1">
      <alignment horizontal="left" vertical="top" wrapText="1"/>
    </xf>
    <xf numFmtId="0" fontId="5" fillId="2" borderId="0" xfId="0" applyFont="1" applyFill="1"/>
    <xf numFmtId="49" fontId="2" fillId="2" borderId="4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 vertical="top" wrapText="1"/>
    </xf>
    <xf numFmtId="0" fontId="5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/>
    </xf>
    <xf numFmtId="0" fontId="2" fillId="2" borderId="6" xfId="0" applyFont="1" applyFill="1" applyBorder="1" applyAlignment="1">
      <alignment horizontal="left"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2" fontId="2" fillId="2" borderId="7" xfId="0" applyNumberFormat="1" applyFont="1" applyFill="1" applyBorder="1" applyAlignment="1">
      <alignment vertical="top" wrapText="1"/>
    </xf>
    <xf numFmtId="187" fontId="2" fillId="2" borderId="9" xfId="1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187" fontId="2" fillId="2" borderId="9" xfId="1" applyFont="1" applyFill="1" applyBorder="1" applyAlignment="1">
      <alignment horizontal="left" vertical="top" wrapText="1"/>
    </xf>
    <xf numFmtId="43" fontId="2" fillId="2" borderId="5" xfId="0" applyNumberFormat="1" applyFont="1" applyFill="1" applyBorder="1" applyAlignment="1">
      <alignment vertical="top" wrapText="1"/>
    </xf>
    <xf numFmtId="43" fontId="2" fillId="2" borderId="6" xfId="0" applyNumberFormat="1" applyFont="1" applyFill="1" applyBorder="1" applyAlignment="1">
      <alignment horizontal="left" vertical="top" wrapText="1"/>
    </xf>
    <xf numFmtId="0" fontId="6" fillId="2" borderId="0" xfId="0" applyFont="1" applyFill="1"/>
    <xf numFmtId="0" fontId="7" fillId="2" borderId="0" xfId="0" applyFont="1" applyFill="1"/>
    <xf numFmtId="0" fontId="3" fillId="2" borderId="4" xfId="0" applyFont="1" applyFill="1" applyBorder="1" applyAlignment="1">
      <alignment horizontal="right" vertical="top" wrapText="1"/>
    </xf>
    <xf numFmtId="0" fontId="3" fillId="2" borderId="5" xfId="0" applyFont="1" applyFill="1" applyBorder="1" applyAlignment="1">
      <alignment horizontal="right" vertical="top" wrapText="1"/>
    </xf>
    <xf numFmtId="0" fontId="3" fillId="2" borderId="6" xfId="0" applyFont="1" applyFill="1" applyBorder="1" applyAlignment="1">
      <alignment horizontal="right" vertical="top" wrapText="1"/>
    </xf>
    <xf numFmtId="188" fontId="3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87" fontId="3" fillId="2" borderId="2" xfId="1" applyFont="1" applyFill="1" applyBorder="1" applyAlignment="1">
      <alignment horizontal="center" vertical="center" wrapText="1"/>
    </xf>
    <xf numFmtId="187" fontId="3" fillId="2" borderId="3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tabSelected="1" zoomScale="110" zoomScaleNormal="110" zoomScaleSheetLayoutView="110" workbookViewId="0">
      <selection activeCell="C39" sqref="C39"/>
    </sheetView>
  </sheetViews>
  <sheetFormatPr defaultColWidth="9" defaultRowHeight="18.75" x14ac:dyDescent="0.3"/>
  <cols>
    <col min="1" max="1" width="5.25" style="9" bestFit="1" customWidth="1"/>
    <col min="2" max="2" width="15.75" style="8" customWidth="1"/>
    <col min="3" max="3" width="20.875" style="14" customWidth="1"/>
    <col min="4" max="4" width="33.625" style="11" customWidth="1"/>
    <col min="5" max="5" width="20.125" style="33" bestFit="1" customWidth="1"/>
    <col min="6" max="6" width="11.875" style="18" customWidth="1"/>
    <col min="7" max="7" width="20.625" style="47" customWidth="1"/>
    <col min="8" max="8" width="7.125" style="7" bestFit="1" customWidth="1"/>
    <col min="9" max="16384" width="9" style="7"/>
  </cols>
  <sheetData>
    <row r="1" spans="1:8" x14ac:dyDescent="0.3">
      <c r="A1" s="80" t="s">
        <v>0</v>
      </c>
      <c r="B1" s="80"/>
      <c r="C1" s="80"/>
      <c r="D1" s="80"/>
      <c r="E1" s="80"/>
      <c r="F1" s="80"/>
      <c r="G1" s="80"/>
    </row>
    <row r="2" spans="1:8" x14ac:dyDescent="0.3">
      <c r="A2" s="80" t="s">
        <v>79</v>
      </c>
      <c r="B2" s="80"/>
      <c r="C2" s="80"/>
      <c r="D2" s="80"/>
      <c r="E2" s="80"/>
      <c r="F2" s="80"/>
      <c r="G2" s="80"/>
    </row>
    <row r="3" spans="1:8" x14ac:dyDescent="0.3">
      <c r="A3" s="80" t="s">
        <v>28</v>
      </c>
      <c r="B3" s="80"/>
      <c r="C3" s="80"/>
      <c r="D3" s="80"/>
      <c r="E3" s="80"/>
      <c r="F3" s="80"/>
      <c r="G3" s="80"/>
    </row>
    <row r="4" spans="1:8" x14ac:dyDescent="0.3">
      <c r="A4" s="43"/>
      <c r="B4" s="31"/>
      <c r="C4" s="29"/>
      <c r="D4" s="43"/>
      <c r="E4" s="32"/>
      <c r="F4" s="12"/>
      <c r="G4" s="45"/>
    </row>
    <row r="5" spans="1:8" x14ac:dyDescent="0.3">
      <c r="A5" s="72" t="s">
        <v>1</v>
      </c>
      <c r="B5" s="74" t="s">
        <v>2</v>
      </c>
      <c r="C5" s="76" t="s">
        <v>3</v>
      </c>
      <c r="D5" s="76" t="s">
        <v>19</v>
      </c>
      <c r="E5" s="81" t="s">
        <v>4</v>
      </c>
      <c r="F5" s="78" t="s">
        <v>5</v>
      </c>
      <c r="G5" s="79"/>
      <c r="H5" s="36" t="s">
        <v>41</v>
      </c>
    </row>
    <row r="6" spans="1:8" x14ac:dyDescent="0.3">
      <c r="A6" s="73"/>
      <c r="B6" s="75"/>
      <c r="C6" s="77"/>
      <c r="D6" s="77"/>
      <c r="E6" s="82"/>
      <c r="F6" s="44" t="s">
        <v>6</v>
      </c>
      <c r="G6" s="24" t="s">
        <v>7</v>
      </c>
      <c r="H6" s="37" t="s">
        <v>42</v>
      </c>
    </row>
    <row r="7" spans="1:8" x14ac:dyDescent="0.3">
      <c r="A7" s="25">
        <v>1</v>
      </c>
      <c r="B7" s="6" t="s">
        <v>58</v>
      </c>
      <c r="C7" s="34" t="s">
        <v>31</v>
      </c>
      <c r="D7" s="1" t="s">
        <v>50</v>
      </c>
      <c r="E7" s="4">
        <v>1600</v>
      </c>
      <c r="F7" s="5" t="s">
        <v>60</v>
      </c>
      <c r="G7" s="17" t="s">
        <v>63</v>
      </c>
      <c r="H7" s="5">
        <v>1</v>
      </c>
    </row>
    <row r="8" spans="1:8" ht="37.5" customHeight="1" x14ac:dyDescent="0.3">
      <c r="A8" s="25">
        <v>2</v>
      </c>
      <c r="B8" s="6" t="s">
        <v>71</v>
      </c>
      <c r="C8" s="34" t="s">
        <v>51</v>
      </c>
      <c r="D8" s="1" t="s">
        <v>73</v>
      </c>
      <c r="E8" s="4">
        <v>1380.3</v>
      </c>
      <c r="F8" s="5" t="s">
        <v>61</v>
      </c>
      <c r="G8" s="17" t="s">
        <v>64</v>
      </c>
      <c r="H8" s="5">
        <v>1</v>
      </c>
    </row>
    <row r="9" spans="1:8" ht="56.25" x14ac:dyDescent="0.3">
      <c r="A9" s="25">
        <v>3</v>
      </c>
      <c r="B9" s="6" t="s">
        <v>72</v>
      </c>
      <c r="C9" s="1" t="s">
        <v>52</v>
      </c>
      <c r="D9" s="1" t="s">
        <v>44</v>
      </c>
      <c r="E9" s="4">
        <v>200</v>
      </c>
      <c r="F9" s="21" t="s">
        <v>62</v>
      </c>
      <c r="G9" s="48" t="s">
        <v>74</v>
      </c>
      <c r="H9" s="5">
        <v>1</v>
      </c>
    </row>
    <row r="10" spans="1:8" ht="37.5" x14ac:dyDescent="0.3">
      <c r="A10" s="25">
        <v>4</v>
      </c>
      <c r="B10" s="6" t="s">
        <v>30</v>
      </c>
      <c r="C10" s="1" t="s">
        <v>27</v>
      </c>
      <c r="D10" s="40" t="s">
        <v>53</v>
      </c>
      <c r="E10" s="49">
        <v>1500</v>
      </c>
      <c r="F10" s="38" t="s">
        <v>67</v>
      </c>
      <c r="G10" s="50" t="s">
        <v>65</v>
      </c>
      <c r="H10" s="5">
        <v>1</v>
      </c>
    </row>
    <row r="11" spans="1:8" s="51" customFormat="1" ht="56.25" x14ac:dyDescent="0.3">
      <c r="A11" s="25">
        <v>5</v>
      </c>
      <c r="B11" s="6" t="s">
        <v>38</v>
      </c>
      <c r="C11" s="1" t="s">
        <v>37</v>
      </c>
      <c r="D11" s="1" t="s">
        <v>54</v>
      </c>
      <c r="E11" s="4">
        <v>640</v>
      </c>
      <c r="F11" s="38" t="s">
        <v>67</v>
      </c>
      <c r="G11" s="48" t="s">
        <v>184</v>
      </c>
      <c r="H11" s="5">
        <v>1</v>
      </c>
    </row>
    <row r="12" spans="1:8" s="11" customFormat="1" ht="37.5" x14ac:dyDescent="0.3">
      <c r="A12" s="25">
        <v>6</v>
      </c>
      <c r="B12" s="52" t="s">
        <v>10</v>
      </c>
      <c r="C12" s="1" t="s">
        <v>59</v>
      </c>
      <c r="D12" s="1" t="s">
        <v>55</v>
      </c>
      <c r="E12" s="4">
        <v>650</v>
      </c>
      <c r="F12" s="38" t="s">
        <v>68</v>
      </c>
      <c r="G12" s="53" t="s">
        <v>66</v>
      </c>
      <c r="H12" s="5">
        <v>1</v>
      </c>
    </row>
    <row r="13" spans="1:8" s="11" customFormat="1" ht="37.5" x14ac:dyDescent="0.3">
      <c r="A13" s="25">
        <v>7</v>
      </c>
      <c r="B13" s="52" t="s">
        <v>10</v>
      </c>
      <c r="C13" s="1" t="s">
        <v>172</v>
      </c>
      <c r="D13" s="1" t="s">
        <v>179</v>
      </c>
      <c r="E13" s="4">
        <v>2000</v>
      </c>
      <c r="F13" s="38" t="s">
        <v>180</v>
      </c>
      <c r="G13" s="48" t="s">
        <v>113</v>
      </c>
      <c r="H13" s="5">
        <v>4</v>
      </c>
    </row>
    <row r="14" spans="1:8" s="11" customFormat="1" ht="37.5" x14ac:dyDescent="0.3">
      <c r="A14" s="25">
        <v>8</v>
      </c>
      <c r="B14" s="52" t="s">
        <v>10</v>
      </c>
      <c r="C14" s="1" t="s">
        <v>173</v>
      </c>
      <c r="D14" s="1" t="s">
        <v>177</v>
      </c>
      <c r="E14" s="4">
        <v>1300</v>
      </c>
      <c r="F14" s="38" t="s">
        <v>181</v>
      </c>
      <c r="G14" s="48" t="s">
        <v>185</v>
      </c>
      <c r="H14" s="5">
        <v>4</v>
      </c>
    </row>
    <row r="15" spans="1:8" s="11" customFormat="1" ht="37.5" x14ac:dyDescent="0.3">
      <c r="A15" s="25">
        <v>9</v>
      </c>
      <c r="B15" s="52" t="s">
        <v>10</v>
      </c>
      <c r="C15" s="1" t="s">
        <v>174</v>
      </c>
      <c r="D15" s="1" t="s">
        <v>178</v>
      </c>
      <c r="E15" s="4">
        <v>3500</v>
      </c>
      <c r="F15" s="5" t="s">
        <v>182</v>
      </c>
      <c r="G15" s="48" t="s">
        <v>187</v>
      </c>
      <c r="H15" s="5">
        <v>4</v>
      </c>
    </row>
    <row r="16" spans="1:8" s="11" customFormat="1" ht="37.5" x14ac:dyDescent="0.3">
      <c r="A16" s="25">
        <v>10</v>
      </c>
      <c r="B16" s="52" t="s">
        <v>10</v>
      </c>
      <c r="C16" s="1" t="s">
        <v>175</v>
      </c>
      <c r="D16" s="1" t="s">
        <v>176</v>
      </c>
      <c r="E16" s="4">
        <v>1700</v>
      </c>
      <c r="F16" s="38" t="s">
        <v>183</v>
      </c>
      <c r="G16" s="48" t="s">
        <v>186</v>
      </c>
      <c r="H16" s="5">
        <v>4</v>
      </c>
    </row>
    <row r="17" spans="1:8" s="11" customFormat="1" ht="37.5" x14ac:dyDescent="0.3">
      <c r="A17" s="25">
        <v>11</v>
      </c>
      <c r="B17" s="52" t="s">
        <v>21</v>
      </c>
      <c r="C17" s="1" t="s">
        <v>34</v>
      </c>
      <c r="D17" s="1" t="s">
        <v>76</v>
      </c>
      <c r="E17" s="4">
        <v>600</v>
      </c>
      <c r="F17" s="38" t="s">
        <v>225</v>
      </c>
      <c r="G17" s="48" t="s">
        <v>8</v>
      </c>
      <c r="H17" s="5">
        <v>1</v>
      </c>
    </row>
    <row r="18" spans="1:8" s="11" customFormat="1" ht="37.5" x14ac:dyDescent="0.3">
      <c r="A18" s="25">
        <v>12</v>
      </c>
      <c r="B18" s="52" t="s">
        <v>10</v>
      </c>
      <c r="C18" s="1" t="s">
        <v>34</v>
      </c>
      <c r="D18" s="1" t="s">
        <v>77</v>
      </c>
      <c r="E18" s="4">
        <v>2400</v>
      </c>
      <c r="F18" s="38" t="s">
        <v>188</v>
      </c>
      <c r="G18" s="48" t="s">
        <v>8</v>
      </c>
      <c r="H18" s="5">
        <v>1</v>
      </c>
    </row>
    <row r="19" spans="1:8" ht="37.5" x14ac:dyDescent="0.3">
      <c r="A19" s="25">
        <v>13</v>
      </c>
      <c r="B19" s="52" t="s">
        <v>10</v>
      </c>
      <c r="C19" s="1" t="s">
        <v>114</v>
      </c>
      <c r="D19" s="1" t="s">
        <v>190</v>
      </c>
      <c r="E19" s="4">
        <v>3500</v>
      </c>
      <c r="F19" s="5" t="s">
        <v>119</v>
      </c>
      <c r="G19" s="48" t="s">
        <v>189</v>
      </c>
      <c r="H19" s="5">
        <v>4</v>
      </c>
    </row>
    <row r="20" spans="1:8" ht="37.5" x14ac:dyDescent="0.3">
      <c r="A20" s="25">
        <v>14</v>
      </c>
      <c r="B20" s="52" t="s">
        <v>10</v>
      </c>
      <c r="C20" s="1" t="s">
        <v>115</v>
      </c>
      <c r="D20" s="1" t="s">
        <v>191</v>
      </c>
      <c r="E20" s="4">
        <v>1000</v>
      </c>
      <c r="F20" s="5" t="s">
        <v>119</v>
      </c>
      <c r="G20" s="48" t="s">
        <v>43</v>
      </c>
      <c r="H20" s="5">
        <v>4</v>
      </c>
    </row>
    <row r="21" spans="1:8" ht="37.5" x14ac:dyDescent="0.3">
      <c r="A21" s="25">
        <v>15</v>
      </c>
      <c r="B21" s="52" t="s">
        <v>10</v>
      </c>
      <c r="C21" s="1" t="s">
        <v>116</v>
      </c>
      <c r="D21" s="1" t="s">
        <v>193</v>
      </c>
      <c r="E21" s="4">
        <v>500</v>
      </c>
      <c r="F21" s="5" t="s">
        <v>119</v>
      </c>
      <c r="G21" s="48" t="s">
        <v>194</v>
      </c>
      <c r="H21" s="5">
        <v>4</v>
      </c>
    </row>
    <row r="22" spans="1:8" ht="37.5" x14ac:dyDescent="0.3">
      <c r="A22" s="25">
        <v>16</v>
      </c>
      <c r="B22" s="52" t="s">
        <v>10</v>
      </c>
      <c r="C22" s="1" t="s">
        <v>117</v>
      </c>
      <c r="D22" s="1" t="s">
        <v>192</v>
      </c>
      <c r="E22" s="4">
        <v>500</v>
      </c>
      <c r="F22" s="5" t="s">
        <v>119</v>
      </c>
      <c r="G22" s="48" t="s">
        <v>118</v>
      </c>
      <c r="H22" s="5">
        <v>4</v>
      </c>
    </row>
    <row r="23" spans="1:8" ht="56.25" x14ac:dyDescent="0.3">
      <c r="A23" s="25">
        <v>17</v>
      </c>
      <c r="B23" s="52" t="s">
        <v>29</v>
      </c>
      <c r="C23" s="1" t="s">
        <v>120</v>
      </c>
      <c r="D23" s="1" t="s">
        <v>121</v>
      </c>
      <c r="E23" s="4">
        <v>490</v>
      </c>
      <c r="F23" s="5" t="s">
        <v>122</v>
      </c>
      <c r="G23" s="48" t="s">
        <v>197</v>
      </c>
      <c r="H23" s="5">
        <v>1</v>
      </c>
    </row>
    <row r="24" spans="1:8" s="51" customFormat="1" ht="37.5" x14ac:dyDescent="0.3">
      <c r="A24" s="25">
        <v>18</v>
      </c>
      <c r="B24" s="35" t="s">
        <v>10</v>
      </c>
      <c r="C24" s="1" t="s">
        <v>34</v>
      </c>
      <c r="D24" s="1" t="s">
        <v>78</v>
      </c>
      <c r="E24" s="4">
        <v>1560</v>
      </c>
      <c r="F24" s="5" t="s">
        <v>226</v>
      </c>
      <c r="G24" s="48" t="s">
        <v>8</v>
      </c>
      <c r="H24" s="5">
        <v>1</v>
      </c>
    </row>
    <row r="25" spans="1:8" s="51" customFormat="1" ht="20.25" x14ac:dyDescent="0.3">
      <c r="A25" s="25">
        <v>19</v>
      </c>
      <c r="B25" s="35" t="s">
        <v>10</v>
      </c>
      <c r="C25" s="42" t="s">
        <v>34</v>
      </c>
      <c r="D25" s="1" t="s">
        <v>56</v>
      </c>
      <c r="E25" s="4">
        <v>480</v>
      </c>
      <c r="F25" s="21" t="s">
        <v>69</v>
      </c>
      <c r="G25" s="48" t="s">
        <v>8</v>
      </c>
      <c r="H25" s="5">
        <v>1</v>
      </c>
    </row>
    <row r="26" spans="1:8" s="51" customFormat="1" ht="56.25" x14ac:dyDescent="0.3">
      <c r="A26" s="25">
        <v>20</v>
      </c>
      <c r="B26" s="35" t="s">
        <v>71</v>
      </c>
      <c r="C26" s="1" t="s">
        <v>51</v>
      </c>
      <c r="D26" s="1" t="s">
        <v>229</v>
      </c>
      <c r="E26" s="16">
        <v>1198.4000000000001</v>
      </c>
      <c r="F26" s="5" t="s">
        <v>227</v>
      </c>
      <c r="G26" s="48" t="s">
        <v>198</v>
      </c>
      <c r="H26" s="5">
        <v>1</v>
      </c>
    </row>
    <row r="27" spans="1:8" s="51" customFormat="1" ht="37.5" x14ac:dyDescent="0.3">
      <c r="A27" s="25">
        <v>21</v>
      </c>
      <c r="B27" s="35" t="s">
        <v>21</v>
      </c>
      <c r="C27" s="1" t="s">
        <v>23</v>
      </c>
      <c r="D27" s="1" t="s">
        <v>57</v>
      </c>
      <c r="E27" s="4">
        <v>750</v>
      </c>
      <c r="F27" s="5" t="s">
        <v>70</v>
      </c>
      <c r="G27" s="48" t="s">
        <v>75</v>
      </c>
      <c r="H27" s="5">
        <v>1</v>
      </c>
    </row>
    <row r="28" spans="1:8" s="51" customFormat="1" ht="37.5" x14ac:dyDescent="0.3">
      <c r="A28" s="25">
        <v>22</v>
      </c>
      <c r="B28" s="6" t="s">
        <v>22</v>
      </c>
      <c r="C28" s="1" t="s">
        <v>20</v>
      </c>
      <c r="D28" s="1" t="s">
        <v>127</v>
      </c>
      <c r="E28" s="4">
        <v>950</v>
      </c>
      <c r="F28" s="21" t="s">
        <v>195</v>
      </c>
      <c r="G28" s="17" t="s">
        <v>134</v>
      </c>
      <c r="H28" s="5">
        <v>1</v>
      </c>
    </row>
    <row r="29" spans="1:8" s="10" customFormat="1" ht="37.5" x14ac:dyDescent="0.2">
      <c r="A29" s="25">
        <v>23</v>
      </c>
      <c r="B29" s="2" t="s">
        <v>10</v>
      </c>
      <c r="C29" s="1" t="s">
        <v>124</v>
      </c>
      <c r="D29" s="1" t="s">
        <v>125</v>
      </c>
      <c r="E29" s="4">
        <v>2690</v>
      </c>
      <c r="F29" s="5" t="s">
        <v>130</v>
      </c>
      <c r="G29" s="17" t="s">
        <v>135</v>
      </c>
      <c r="H29" s="5">
        <v>1</v>
      </c>
    </row>
    <row r="30" spans="1:8" s="10" customFormat="1" ht="37.5" x14ac:dyDescent="0.2">
      <c r="A30" s="25">
        <v>24</v>
      </c>
      <c r="B30" s="2" t="s">
        <v>22</v>
      </c>
      <c r="C30" s="1" t="s">
        <v>20</v>
      </c>
      <c r="D30" s="1" t="s">
        <v>126</v>
      </c>
      <c r="E30" s="4">
        <v>850</v>
      </c>
      <c r="F30" s="5" t="s">
        <v>131</v>
      </c>
      <c r="G30" s="17" t="s">
        <v>136</v>
      </c>
      <c r="H30" s="5">
        <v>1</v>
      </c>
    </row>
    <row r="31" spans="1:8" s="10" customFormat="1" ht="37.5" x14ac:dyDescent="0.2">
      <c r="A31" s="25">
        <v>25</v>
      </c>
      <c r="B31" s="2" t="s">
        <v>9</v>
      </c>
      <c r="C31" s="1" t="s">
        <v>35</v>
      </c>
      <c r="D31" s="1" t="s">
        <v>80</v>
      </c>
      <c r="E31" s="4">
        <v>765.05</v>
      </c>
      <c r="F31" s="5" t="s">
        <v>132</v>
      </c>
      <c r="G31" s="17" t="s">
        <v>196</v>
      </c>
      <c r="H31" s="5">
        <v>1</v>
      </c>
    </row>
    <row r="32" spans="1:8" s="10" customFormat="1" x14ac:dyDescent="0.2">
      <c r="A32" s="25">
        <v>26</v>
      </c>
      <c r="B32" s="2" t="s">
        <v>10</v>
      </c>
      <c r="C32" s="42" t="s">
        <v>82</v>
      </c>
      <c r="D32" s="1" t="s">
        <v>81</v>
      </c>
      <c r="E32" s="4">
        <v>1350</v>
      </c>
      <c r="F32" s="5" t="s">
        <v>132</v>
      </c>
      <c r="G32" s="53" t="s">
        <v>140</v>
      </c>
      <c r="H32" s="5">
        <v>1</v>
      </c>
    </row>
    <row r="33" spans="1:8" s="10" customFormat="1" ht="37.5" x14ac:dyDescent="0.2">
      <c r="A33" s="25">
        <v>27</v>
      </c>
      <c r="B33" s="2" t="s">
        <v>123</v>
      </c>
      <c r="C33" s="1" t="s">
        <v>84</v>
      </c>
      <c r="D33" s="1" t="s">
        <v>83</v>
      </c>
      <c r="E33" s="4">
        <v>1058</v>
      </c>
      <c r="F33" s="5" t="s">
        <v>132</v>
      </c>
      <c r="G33" s="17" t="s">
        <v>137</v>
      </c>
      <c r="H33" s="5">
        <v>1</v>
      </c>
    </row>
    <row r="34" spans="1:8" s="10" customFormat="1" x14ac:dyDescent="0.2">
      <c r="A34" s="25">
        <v>28</v>
      </c>
      <c r="B34" s="2" t="s">
        <v>10</v>
      </c>
      <c r="C34" s="1" t="s">
        <v>34</v>
      </c>
      <c r="D34" s="1" t="s">
        <v>85</v>
      </c>
      <c r="E34" s="4">
        <v>960</v>
      </c>
      <c r="F34" s="5" t="s">
        <v>133</v>
      </c>
      <c r="G34" s="17" t="s">
        <v>8</v>
      </c>
      <c r="H34" s="5">
        <v>1</v>
      </c>
    </row>
    <row r="35" spans="1:8" s="10" customFormat="1" ht="37.5" x14ac:dyDescent="0.2">
      <c r="A35" s="25">
        <v>29</v>
      </c>
      <c r="B35" s="2" t="s">
        <v>10</v>
      </c>
      <c r="C35" s="1" t="s">
        <v>36</v>
      </c>
      <c r="D35" s="1" t="s">
        <v>128</v>
      </c>
      <c r="E35" s="4">
        <v>500</v>
      </c>
      <c r="F35" s="5" t="s">
        <v>199</v>
      </c>
      <c r="G35" s="17" t="s">
        <v>138</v>
      </c>
      <c r="H35" s="5">
        <v>1</v>
      </c>
    </row>
    <row r="36" spans="1:8" s="10" customFormat="1" ht="56.25" x14ac:dyDescent="0.2">
      <c r="A36" s="25">
        <v>30</v>
      </c>
      <c r="B36" s="2" t="s">
        <v>39</v>
      </c>
      <c r="C36" s="1" t="s">
        <v>86</v>
      </c>
      <c r="D36" s="1" t="s">
        <v>129</v>
      </c>
      <c r="E36" s="4">
        <v>3860</v>
      </c>
      <c r="F36" s="5" t="s">
        <v>145</v>
      </c>
      <c r="G36" s="17" t="s">
        <v>139</v>
      </c>
      <c r="H36" s="5">
        <v>1</v>
      </c>
    </row>
    <row r="37" spans="1:8" s="10" customFormat="1" ht="37.5" x14ac:dyDescent="0.2">
      <c r="A37" s="25">
        <v>31</v>
      </c>
      <c r="B37" s="2" t="s">
        <v>10</v>
      </c>
      <c r="C37" s="42" t="s">
        <v>141</v>
      </c>
      <c r="D37" s="1" t="s">
        <v>87</v>
      </c>
      <c r="E37" s="4">
        <v>700</v>
      </c>
      <c r="F37" s="5" t="s">
        <v>200</v>
      </c>
      <c r="G37" s="17" t="s">
        <v>150</v>
      </c>
      <c r="H37" s="5">
        <v>1</v>
      </c>
    </row>
    <row r="38" spans="1:8" s="10" customFormat="1" ht="56.25" x14ac:dyDescent="0.2">
      <c r="A38" s="25">
        <v>32</v>
      </c>
      <c r="B38" s="2" t="s">
        <v>201</v>
      </c>
      <c r="C38" s="1" t="s">
        <v>51</v>
      </c>
      <c r="D38" s="1" t="s">
        <v>236</v>
      </c>
      <c r="E38" s="4">
        <v>1380.3</v>
      </c>
      <c r="F38" s="5" t="s">
        <v>144</v>
      </c>
      <c r="G38" s="17" t="s">
        <v>202</v>
      </c>
      <c r="H38" s="5">
        <v>1</v>
      </c>
    </row>
    <row r="39" spans="1:8" s="10" customFormat="1" ht="37.5" x14ac:dyDescent="0.2">
      <c r="A39" s="25">
        <v>33</v>
      </c>
      <c r="B39" s="2" t="s">
        <v>142</v>
      </c>
      <c r="C39" s="1" t="s">
        <v>89</v>
      </c>
      <c r="D39" s="1" t="s">
        <v>88</v>
      </c>
      <c r="E39" s="4">
        <v>185</v>
      </c>
      <c r="F39" s="5" t="s">
        <v>145</v>
      </c>
      <c r="G39" s="17" t="s">
        <v>203</v>
      </c>
      <c r="H39" s="5">
        <v>1</v>
      </c>
    </row>
    <row r="40" spans="1:8" s="10" customFormat="1" ht="56.25" x14ac:dyDescent="0.2">
      <c r="A40" s="25">
        <v>34</v>
      </c>
      <c r="B40" s="2" t="s">
        <v>10</v>
      </c>
      <c r="C40" s="1" t="s">
        <v>215</v>
      </c>
      <c r="D40" s="1" t="s">
        <v>90</v>
      </c>
      <c r="E40" s="4">
        <v>480</v>
      </c>
      <c r="F40" s="5" t="s">
        <v>235</v>
      </c>
      <c r="G40" s="48" t="s">
        <v>234</v>
      </c>
      <c r="H40" s="5">
        <v>1</v>
      </c>
    </row>
    <row r="41" spans="1:8" s="10" customFormat="1" ht="37.5" x14ac:dyDescent="0.2">
      <c r="A41" s="25">
        <v>35</v>
      </c>
      <c r="B41" s="6" t="s">
        <v>209</v>
      </c>
      <c r="C41" s="1" t="s">
        <v>20</v>
      </c>
      <c r="D41" s="1" t="s">
        <v>91</v>
      </c>
      <c r="E41" s="4">
        <v>2300</v>
      </c>
      <c r="F41" s="5" t="s">
        <v>219</v>
      </c>
      <c r="G41" s="17" t="s">
        <v>220</v>
      </c>
      <c r="H41" s="5">
        <v>1</v>
      </c>
    </row>
    <row r="42" spans="1:8" s="54" customFormat="1" ht="37.5" x14ac:dyDescent="0.2">
      <c r="A42" s="25">
        <v>36</v>
      </c>
      <c r="B42" s="2" t="s">
        <v>10</v>
      </c>
      <c r="C42" s="19" t="s">
        <v>23</v>
      </c>
      <c r="D42" s="1" t="s">
        <v>143</v>
      </c>
      <c r="E42" s="4">
        <v>500</v>
      </c>
      <c r="F42" s="5" t="s">
        <v>222</v>
      </c>
      <c r="G42" s="48" t="s">
        <v>221</v>
      </c>
      <c r="H42" s="5">
        <v>1</v>
      </c>
    </row>
    <row r="43" spans="1:8" s="55" customFormat="1" ht="37.5" x14ac:dyDescent="0.2">
      <c r="A43" s="25">
        <v>37</v>
      </c>
      <c r="B43" s="6" t="s">
        <v>204</v>
      </c>
      <c r="C43" s="19" t="s">
        <v>93</v>
      </c>
      <c r="D43" s="1" t="s">
        <v>92</v>
      </c>
      <c r="E43" s="3">
        <v>800</v>
      </c>
      <c r="F43" s="5" t="s">
        <v>146</v>
      </c>
      <c r="G43" s="48" t="s">
        <v>151</v>
      </c>
      <c r="H43" s="5">
        <v>1</v>
      </c>
    </row>
    <row r="44" spans="1:8" s="55" customFormat="1" ht="56.25" x14ac:dyDescent="0.2">
      <c r="A44" s="25">
        <v>38</v>
      </c>
      <c r="B44" s="6" t="s">
        <v>29</v>
      </c>
      <c r="C44" s="1" t="s">
        <v>120</v>
      </c>
      <c r="D44" s="1" t="s">
        <v>94</v>
      </c>
      <c r="E44" s="4">
        <v>39820</v>
      </c>
      <c r="F44" s="5" t="s">
        <v>232</v>
      </c>
      <c r="G44" s="48" t="s">
        <v>233</v>
      </c>
      <c r="H44" s="5">
        <v>1</v>
      </c>
    </row>
    <row r="45" spans="1:8" s="55" customFormat="1" ht="37.5" x14ac:dyDescent="0.2">
      <c r="A45" s="25">
        <v>39</v>
      </c>
      <c r="B45" s="6" t="s">
        <v>204</v>
      </c>
      <c r="C45" s="19" t="s">
        <v>93</v>
      </c>
      <c r="D45" s="1" t="s">
        <v>95</v>
      </c>
      <c r="E45" s="4">
        <v>2800</v>
      </c>
      <c r="F45" s="5" t="s">
        <v>147</v>
      </c>
      <c r="G45" s="48" t="s">
        <v>152</v>
      </c>
      <c r="H45" s="5">
        <v>1</v>
      </c>
    </row>
    <row r="46" spans="1:8" s="55" customFormat="1" ht="37.5" x14ac:dyDescent="0.2">
      <c r="A46" s="25">
        <v>40</v>
      </c>
      <c r="B46" s="6" t="s">
        <v>205</v>
      </c>
      <c r="C46" s="19" t="s">
        <v>216</v>
      </c>
      <c r="D46" s="1" t="s">
        <v>96</v>
      </c>
      <c r="E46" s="4">
        <v>1605</v>
      </c>
      <c r="F46" s="5" t="s">
        <v>147</v>
      </c>
      <c r="G46" s="48" t="s">
        <v>206</v>
      </c>
      <c r="H46" s="5">
        <v>1</v>
      </c>
    </row>
    <row r="47" spans="1:8" s="55" customFormat="1" ht="37.5" x14ac:dyDescent="0.2">
      <c r="A47" s="25">
        <v>41</v>
      </c>
      <c r="B47" s="6" t="s">
        <v>10</v>
      </c>
      <c r="C47" s="19" t="s">
        <v>36</v>
      </c>
      <c r="D47" s="1" t="s">
        <v>97</v>
      </c>
      <c r="E47" s="4">
        <v>1450</v>
      </c>
      <c r="F47" s="5" t="s">
        <v>148</v>
      </c>
      <c r="G47" s="48" t="s">
        <v>153</v>
      </c>
      <c r="H47" s="5">
        <v>1</v>
      </c>
    </row>
    <row r="48" spans="1:8" s="55" customFormat="1" ht="37.5" x14ac:dyDescent="0.2">
      <c r="A48" s="25">
        <v>42</v>
      </c>
      <c r="B48" s="6" t="s">
        <v>10</v>
      </c>
      <c r="C48" s="19" t="s">
        <v>36</v>
      </c>
      <c r="D48" s="1" t="s">
        <v>98</v>
      </c>
      <c r="E48" s="4">
        <v>800</v>
      </c>
      <c r="F48" s="5" t="s">
        <v>149</v>
      </c>
      <c r="G48" s="48" t="s">
        <v>224</v>
      </c>
      <c r="H48" s="5">
        <v>1</v>
      </c>
    </row>
    <row r="49" spans="1:8" s="55" customFormat="1" ht="20.25" x14ac:dyDescent="0.2">
      <c r="A49" s="25">
        <v>43</v>
      </c>
      <c r="B49" s="6" t="s">
        <v>10</v>
      </c>
      <c r="C49" s="19" t="s">
        <v>99</v>
      </c>
      <c r="D49" s="1" t="s">
        <v>45</v>
      </c>
      <c r="E49" s="4">
        <v>1520</v>
      </c>
      <c r="F49" s="5" t="s">
        <v>159</v>
      </c>
      <c r="G49" s="48" t="s">
        <v>46</v>
      </c>
      <c r="H49" s="5">
        <v>1</v>
      </c>
    </row>
    <row r="50" spans="1:8" s="54" customFormat="1" ht="93.75" x14ac:dyDescent="0.2">
      <c r="A50" s="25">
        <v>44</v>
      </c>
      <c r="B50" s="2" t="s">
        <v>154</v>
      </c>
      <c r="C50" s="22" t="s">
        <v>101</v>
      </c>
      <c r="D50" s="1" t="s">
        <v>100</v>
      </c>
      <c r="E50" s="20">
        <v>3742</v>
      </c>
      <c r="F50" s="5" t="s">
        <v>160</v>
      </c>
      <c r="G50" s="56" t="s">
        <v>164</v>
      </c>
      <c r="H50" s="5">
        <v>1</v>
      </c>
    </row>
    <row r="51" spans="1:8" s="54" customFormat="1" ht="56.25" x14ac:dyDescent="0.2">
      <c r="A51" s="25">
        <v>45</v>
      </c>
      <c r="B51" s="57" t="s">
        <v>155</v>
      </c>
      <c r="C51" s="58" t="s">
        <v>24</v>
      </c>
      <c r="D51" s="39" t="s">
        <v>100</v>
      </c>
      <c r="E51" s="59">
        <v>566</v>
      </c>
      <c r="F51" s="60" t="s">
        <v>161</v>
      </c>
      <c r="G51" s="26" t="s">
        <v>207</v>
      </c>
      <c r="H51" s="5">
        <v>1</v>
      </c>
    </row>
    <row r="52" spans="1:8" s="54" customFormat="1" ht="37.5" x14ac:dyDescent="0.2">
      <c r="A52" s="25">
        <v>46</v>
      </c>
      <c r="B52" s="2" t="s">
        <v>10</v>
      </c>
      <c r="C52" s="19" t="s">
        <v>36</v>
      </c>
      <c r="D52" s="1" t="s">
        <v>102</v>
      </c>
      <c r="E52" s="4">
        <v>1550</v>
      </c>
      <c r="F52" s="5" t="s">
        <v>162</v>
      </c>
      <c r="G52" s="48" t="s">
        <v>165</v>
      </c>
      <c r="H52" s="5">
        <v>1</v>
      </c>
    </row>
    <row r="53" spans="1:8" s="55" customFormat="1" ht="37.5" x14ac:dyDescent="0.2">
      <c r="A53" s="25">
        <v>47</v>
      </c>
      <c r="B53" s="6" t="s">
        <v>32</v>
      </c>
      <c r="C53" s="22" t="s">
        <v>103</v>
      </c>
      <c r="D53" s="1" t="s">
        <v>157</v>
      </c>
      <c r="E53" s="4">
        <v>60000</v>
      </c>
      <c r="F53" s="5" t="s">
        <v>217</v>
      </c>
      <c r="G53" s="48" t="s">
        <v>213</v>
      </c>
      <c r="H53" s="5">
        <v>1</v>
      </c>
    </row>
    <row r="54" spans="1:8" s="55" customFormat="1" ht="37.5" x14ac:dyDescent="0.2">
      <c r="A54" s="25">
        <v>48</v>
      </c>
      <c r="B54" s="6" t="s">
        <v>214</v>
      </c>
      <c r="C54" s="19" t="s">
        <v>104</v>
      </c>
      <c r="D54" s="1" t="s">
        <v>158</v>
      </c>
      <c r="E54" s="4">
        <v>60000</v>
      </c>
      <c r="F54" s="5" t="s">
        <v>217</v>
      </c>
      <c r="G54" s="48" t="s">
        <v>213</v>
      </c>
      <c r="H54" s="5">
        <v>1</v>
      </c>
    </row>
    <row r="55" spans="1:8" s="55" customFormat="1" ht="37.5" x14ac:dyDescent="0.2">
      <c r="A55" s="25">
        <v>49</v>
      </c>
      <c r="B55" s="6" t="s">
        <v>47</v>
      </c>
      <c r="C55" s="19" t="s">
        <v>105</v>
      </c>
      <c r="D55" s="1" t="s">
        <v>230</v>
      </c>
      <c r="E55" s="4">
        <v>90000</v>
      </c>
      <c r="F55" s="5" t="s">
        <v>218</v>
      </c>
      <c r="G55" s="48" t="s">
        <v>213</v>
      </c>
      <c r="H55" s="5">
        <v>1</v>
      </c>
    </row>
    <row r="56" spans="1:8" s="55" customFormat="1" ht="37.5" x14ac:dyDescent="0.2">
      <c r="A56" s="25">
        <v>50</v>
      </c>
      <c r="B56" s="6" t="s">
        <v>48</v>
      </c>
      <c r="C56" s="19" t="s">
        <v>106</v>
      </c>
      <c r="D56" s="1" t="s">
        <v>156</v>
      </c>
      <c r="E56" s="4">
        <v>60000</v>
      </c>
      <c r="F56" s="5" t="s">
        <v>217</v>
      </c>
      <c r="G56" s="48" t="s">
        <v>213</v>
      </c>
      <c r="H56" s="5">
        <v>1</v>
      </c>
    </row>
    <row r="57" spans="1:8" s="55" customFormat="1" ht="37.5" x14ac:dyDescent="0.2">
      <c r="A57" s="25">
        <v>51</v>
      </c>
      <c r="B57" s="6" t="s">
        <v>33</v>
      </c>
      <c r="C57" s="1" t="s">
        <v>107</v>
      </c>
      <c r="D57" s="61" t="s">
        <v>231</v>
      </c>
      <c r="E57" s="41">
        <v>90000</v>
      </c>
      <c r="F57" s="5" t="s">
        <v>228</v>
      </c>
      <c r="G57" s="48" t="s">
        <v>213</v>
      </c>
      <c r="H57" s="5">
        <v>1</v>
      </c>
    </row>
    <row r="58" spans="1:8" s="55" customFormat="1" ht="37.5" x14ac:dyDescent="0.2">
      <c r="A58" s="25">
        <v>52</v>
      </c>
      <c r="B58" s="6" t="s">
        <v>25</v>
      </c>
      <c r="C58" s="62" t="s">
        <v>108</v>
      </c>
      <c r="D58" s="1" t="s">
        <v>26</v>
      </c>
      <c r="E58" s="4">
        <v>4600</v>
      </c>
      <c r="F58" s="60" t="s">
        <v>163</v>
      </c>
      <c r="G58" s="63" t="s">
        <v>208</v>
      </c>
      <c r="H58" s="5">
        <v>1</v>
      </c>
    </row>
    <row r="59" spans="1:8" s="55" customFormat="1" ht="37.5" x14ac:dyDescent="0.2">
      <c r="A59" s="25">
        <v>53</v>
      </c>
      <c r="B59" s="6" t="s">
        <v>9</v>
      </c>
      <c r="C59" s="19" t="s">
        <v>35</v>
      </c>
      <c r="D59" s="1" t="s">
        <v>109</v>
      </c>
      <c r="E59" s="64">
        <v>2449.02</v>
      </c>
      <c r="F59" s="21" t="s">
        <v>167</v>
      </c>
      <c r="G59" s="65" t="s">
        <v>166</v>
      </c>
      <c r="H59" s="5">
        <v>1</v>
      </c>
    </row>
    <row r="60" spans="1:8" s="55" customFormat="1" ht="37.5" x14ac:dyDescent="0.2">
      <c r="A60" s="25">
        <v>54</v>
      </c>
      <c r="B60" s="6" t="s">
        <v>10</v>
      </c>
      <c r="C60" s="19" t="s">
        <v>215</v>
      </c>
      <c r="D60" s="1" t="s">
        <v>110</v>
      </c>
      <c r="E60" s="4">
        <v>240</v>
      </c>
      <c r="F60" s="5" t="s">
        <v>168</v>
      </c>
      <c r="G60" s="48" t="s">
        <v>170</v>
      </c>
      <c r="H60" s="5">
        <v>1</v>
      </c>
    </row>
    <row r="61" spans="1:8" s="55" customFormat="1" ht="37.5" x14ac:dyDescent="0.2">
      <c r="A61" s="25">
        <v>55</v>
      </c>
      <c r="B61" s="6" t="s">
        <v>209</v>
      </c>
      <c r="C61" s="19" t="s">
        <v>20</v>
      </c>
      <c r="D61" s="1" t="s">
        <v>40</v>
      </c>
      <c r="E61" s="4">
        <v>7000</v>
      </c>
      <c r="F61" s="5" t="s">
        <v>210</v>
      </c>
      <c r="G61" s="48" t="s">
        <v>212</v>
      </c>
      <c r="H61" s="5">
        <v>1</v>
      </c>
    </row>
    <row r="62" spans="1:8" s="55" customFormat="1" ht="37.5" x14ac:dyDescent="0.2">
      <c r="A62" s="25">
        <v>56</v>
      </c>
      <c r="B62" s="6" t="s">
        <v>10</v>
      </c>
      <c r="C62" s="22" t="s">
        <v>23</v>
      </c>
      <c r="D62" s="1" t="s">
        <v>111</v>
      </c>
      <c r="E62" s="4">
        <v>500</v>
      </c>
      <c r="F62" s="5" t="s">
        <v>223</v>
      </c>
      <c r="G62" s="48" t="s">
        <v>171</v>
      </c>
      <c r="H62" s="5">
        <v>1</v>
      </c>
    </row>
    <row r="63" spans="1:8" s="23" customFormat="1" ht="37.5" x14ac:dyDescent="0.2">
      <c r="A63" s="25">
        <v>57</v>
      </c>
      <c r="B63" s="6" t="s">
        <v>9</v>
      </c>
      <c r="C63" s="19" t="s">
        <v>35</v>
      </c>
      <c r="D63" s="1" t="s">
        <v>112</v>
      </c>
      <c r="E63" s="4">
        <v>2655.74</v>
      </c>
      <c r="F63" s="5" t="s">
        <v>169</v>
      </c>
      <c r="G63" s="48" t="s">
        <v>211</v>
      </c>
      <c r="H63" s="5">
        <v>1</v>
      </c>
    </row>
    <row r="64" spans="1:8" x14ac:dyDescent="0.3">
      <c r="A64" s="15"/>
      <c r="B64" s="2"/>
      <c r="C64" s="30"/>
      <c r="D64" s="28"/>
      <c r="E64" s="27"/>
      <c r="F64" s="5"/>
      <c r="G64" s="46"/>
      <c r="H64" s="27"/>
    </row>
    <row r="65" spans="1:8" ht="21" x14ac:dyDescent="0.3">
      <c r="A65" s="68" t="s">
        <v>18</v>
      </c>
      <c r="B65" s="69"/>
      <c r="C65" s="69"/>
      <c r="D65" s="70"/>
      <c r="E65" s="13">
        <f>SUM(E9:E63)</f>
        <v>475094.51</v>
      </c>
      <c r="F65" s="71" t="str">
        <f>"("&amp;BAHTTEXT(E65)&amp;")"</f>
        <v>(สี่แสนเจ็ดหมื่นห้าพันเก้าสิบสี่บาทห้าสิบเอ็ดสตางค์)</v>
      </c>
      <c r="G65" s="71"/>
      <c r="H65" s="71"/>
    </row>
    <row r="67" spans="1:8" s="51" customFormat="1" ht="20.25" x14ac:dyDescent="0.3">
      <c r="A67" s="66" t="s">
        <v>11</v>
      </c>
      <c r="B67" s="8"/>
      <c r="D67" s="7"/>
      <c r="G67" s="14"/>
    </row>
    <row r="68" spans="1:8" s="51" customFormat="1" ht="20.25" x14ac:dyDescent="0.3">
      <c r="A68" s="67" t="s">
        <v>12</v>
      </c>
      <c r="B68" s="8"/>
      <c r="D68" s="7"/>
      <c r="G68" s="14"/>
    </row>
    <row r="69" spans="1:8" s="51" customFormat="1" ht="20.25" x14ac:dyDescent="0.3">
      <c r="A69" s="51" t="s">
        <v>13</v>
      </c>
      <c r="B69" s="8"/>
      <c r="D69" s="7"/>
      <c r="G69" s="14"/>
    </row>
    <row r="70" spans="1:8" s="51" customFormat="1" ht="20.25" x14ac:dyDescent="0.3">
      <c r="B70" s="31" t="s">
        <v>14</v>
      </c>
      <c r="D70" s="7"/>
      <c r="G70" s="14"/>
    </row>
    <row r="71" spans="1:8" s="51" customFormat="1" ht="20.25" x14ac:dyDescent="0.3">
      <c r="A71" s="51" t="s">
        <v>49</v>
      </c>
      <c r="B71" s="8"/>
      <c r="D71" s="7"/>
      <c r="G71" s="14"/>
    </row>
    <row r="72" spans="1:8" s="51" customFormat="1" ht="20.25" x14ac:dyDescent="0.3">
      <c r="A72" s="51" t="s">
        <v>15</v>
      </c>
      <c r="B72" s="8"/>
      <c r="D72" s="7"/>
      <c r="G72" s="14"/>
    </row>
    <row r="73" spans="1:8" s="51" customFormat="1" ht="20.25" x14ac:dyDescent="0.3">
      <c r="B73" s="31" t="s">
        <v>16</v>
      </c>
      <c r="D73" s="7"/>
      <c r="G73" s="14"/>
    </row>
    <row r="74" spans="1:8" s="51" customFormat="1" ht="20.25" x14ac:dyDescent="0.3">
      <c r="A74" s="51" t="s">
        <v>17</v>
      </c>
      <c r="B74" s="8"/>
      <c r="D74" s="7"/>
      <c r="G74" s="14"/>
    </row>
  </sheetData>
  <autoFilter ref="A5:H63">
    <filterColumn colId="5" showButton="0"/>
  </autoFilter>
  <mergeCells count="11">
    <mergeCell ref="A65:D65"/>
    <mergeCell ref="A5:A6"/>
    <mergeCell ref="A1:G1"/>
    <mergeCell ref="A2:G2"/>
    <mergeCell ref="A3:G3"/>
    <mergeCell ref="F5:G5"/>
    <mergeCell ref="B5:B6"/>
    <mergeCell ref="C5:C6"/>
    <mergeCell ref="D5:D6"/>
    <mergeCell ref="E5:E6"/>
    <mergeCell ref="F65:H65"/>
  </mergeCells>
  <printOptions horizontalCentered="1"/>
  <pageMargins left="0" right="0" top="0.78740157480314965" bottom="0.51181102362204722" header="0.19685039370078741" footer="0.11811023622047245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ไตรมาส2</vt:lpstr>
      <vt:lpstr>ไตรมาส2!Print_Titles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REO16</dc:creator>
  <cp:lastModifiedBy>User</cp:lastModifiedBy>
  <cp:lastPrinted>2024-04-09T04:47:19Z</cp:lastPrinted>
  <dcterms:created xsi:type="dcterms:W3CDTF">2019-02-18T03:36:21Z</dcterms:created>
  <dcterms:modified xsi:type="dcterms:W3CDTF">2024-04-09T09:03:29Z</dcterms:modified>
</cp:coreProperties>
</file>